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44525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<sst xmlns="http://schemas.openxmlformats.org/spreadsheetml/2006/main" count="46" uniqueCount="45">
  <si>
    <t/>
  </si>
  <si>
    <t>Gider</t>
  </si>
  <si>
    <t>Gelir</t>
  </si>
  <si>
    <t>APLİKASYON ÇİZİMİ GİDERİ</t>
  </si>
  <si>
    <t>Asansör Aylık Bakım Bedeli</t>
  </si>
  <si>
    <t>DÖNEM GİDER FAZLASI</t>
  </si>
  <si>
    <t>Asansör Yedek Parça Bedeli</t>
  </si>
  <si>
    <t>Elektrik Geliri - Havale</t>
  </si>
  <si>
    <t>Elektrik Geliri - Kredi Kartı</t>
  </si>
  <si>
    <t>Elektrik Geliri - Nakit</t>
  </si>
  <si>
    <t>Bahçe İlaçlama Bedeli</t>
  </si>
  <si>
    <t>ELEKTRİK KARTI SATIŞ GELİRİ</t>
  </si>
  <si>
    <t>BAHÇE MALZEMELERİ GİDERİ</t>
  </si>
  <si>
    <t>ELEKTRİK SAYACI SATIŞ GELİRİ</t>
  </si>
  <si>
    <t>BANKA-EFT-KOMİSYON BEDELİ</t>
  </si>
  <si>
    <t>FAZLA VE YERSİZ TAHSİLAT</t>
  </si>
  <si>
    <t>BİNA BOYA GİDERİ</t>
  </si>
  <si>
    <t>Gecikme tazminatı tahsilatı</t>
  </si>
  <si>
    <t>HGS GEÇİŞ KART ÜCRETİ</t>
  </si>
  <si>
    <t>BÜRO KIRTASİYE BEDELİ</t>
  </si>
  <si>
    <t>SAHİL KAPILARI GEÇİŞ KART ÜCRETİ</t>
  </si>
  <si>
    <t>ÇİM MOTORU YAKIT BEDELİ</t>
  </si>
  <si>
    <t>SAİR GELİR</t>
  </si>
  <si>
    <t>ECRİMİSİL ÖDEMESİ</t>
  </si>
  <si>
    <t>VADELİ HESAP FAİZ GELİRİ</t>
  </si>
  <si>
    <t>Elektrik Faturası Ödemesi</t>
  </si>
  <si>
    <t>Toplam</t>
  </si>
  <si>
    <t>Elektrik Yedek Parça Bedeli</t>
  </si>
  <si>
    <t>HABERLEŞME GİDERİ</t>
  </si>
  <si>
    <t>Havuz Bakım Onarım Bedeli</t>
  </si>
  <si>
    <t>MUHTASAR BEYANNAME</t>
  </si>
  <si>
    <t>OFİS GİDERLERİ</t>
  </si>
  <si>
    <t>Personel Maaş Ödemesi</t>
  </si>
  <si>
    <t>Personel Prim ve İkramiye Ödemesi</t>
  </si>
  <si>
    <t>Temizlik Malzeme Bedeli</t>
  </si>
  <si>
    <t>VADELİ HESAP VERGİ KESİNTİSİ</t>
  </si>
  <si>
    <t>YAKIT GİDERİ</t>
  </si>
  <si>
    <t>YOL GİDERLERİ</t>
  </si>
  <si>
    <r>
      <t xml:space="preserve">Flamingo 7 Sitesi
</t>
    </r>
    <r>
      <rPr>
        <b/>
        <sz val="12"/>
        <color rgb="FF000000"/>
        <rFont val="Segoe UI"/>
      </rPr>
      <t>01.06.2023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30.06.2023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</t>
    </r>
  </si>
  <si>
    <t>Aidat Tahsilatı</t>
  </si>
  <si>
    <t>GENEL TOPLAM</t>
  </si>
  <si>
    <t>Avukatlık Ücreti (Ufuk Dölek'in tazminatına mahsuben ödenen arabuluculuk ücreti)</t>
  </si>
  <si>
    <r>
      <t>Bahçe Aletleri Gideri (</t>
    </r>
    <r>
      <rPr>
        <sz val="9"/>
        <color rgb="FF000000"/>
        <rFont val="Segoe UI"/>
        <family val="2"/>
        <charset val="162"/>
      </rPr>
      <t>2 ADET PATPAT LASTİĞİ - ÇİM MOTORUNUN TAMİR-BAKIM-ONARIMI</t>
    </r>
    <r>
      <rPr>
        <sz val="10"/>
        <color rgb="FF000000"/>
        <rFont val="Segoe UI"/>
        <family val="2"/>
        <charset val="162"/>
      </rPr>
      <t>)</t>
    </r>
  </si>
  <si>
    <r>
      <t xml:space="preserve">BİNALAR ORTAK GİDER </t>
    </r>
    <r>
      <rPr>
        <sz val="9"/>
        <color rgb="FF000000"/>
        <rFont val="Segoe UI"/>
        <family val="2"/>
        <charset val="162"/>
      </rPr>
      <t>(ENGELLİ RAMPASI İÇİN ALINAN MALZEME BEDELİ - UYARI VE İKAZ LEVHALARI - GÜVENLİK KULÜBESİNE ALINAN STOR PERDE VS.)</t>
    </r>
  </si>
  <si>
    <t>Personel Kıdem Tazminatı Ödemesi    (UFUK DÖLEK)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</si>
</sst>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F]#,##0.00\ \T\L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10"/>
      <color rgb="FF000000"/>
      <name val="Segoe UI"/>
      <family val="2"/>
      <charset val="162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7" fillId="0" borderId="0" xfId="0" applyFont="1" applyFill="1" applyBorder="1"/>
    <xf numFmtId="0" fontId="7" fillId="0" borderId="6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horizontal="left" vertical="center" wrapText="1" readingOrder="1"/>
    </xf>
    <xf numFmtId="0" fontId="8" fillId="0" borderId="11" xfId="0" applyNumberFormat="1" applyFont="1" applyFill="1" applyBorder="1" applyAlignment="1">
      <alignment horizontal="left" vertical="center" wrapText="1" readingOrder="1"/>
    </xf>
    <xf numFmtId="0" fontId="6" fillId="0" borderId="11" xfId="0" applyNumberFormat="1" applyFont="1" applyFill="1" applyBorder="1" applyAlignment="1">
      <alignment horizontal="right" vertical="center" wrapText="1" readingOrder="1"/>
    </xf>
    <xf numFmtId="0" fontId="6" fillId="3" borderId="12" xfId="0" applyNumberFormat="1" applyFont="1" applyFill="1" applyBorder="1" applyAlignment="1">
      <alignment horizontal="left" vertical="center" wrapText="1" readingOrder="1"/>
    </xf>
    <xf numFmtId="164" fontId="8" fillId="0" borderId="6" xfId="0" applyNumberFormat="1" applyFont="1" applyFill="1" applyBorder="1" applyAlignment="1">
      <alignment horizontal="right" vertical="center" wrapText="1" readingOrder="1"/>
    </xf>
    <xf numFmtId="164" fontId="6" fillId="3" borderId="9" xfId="0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6" fillId="2" borderId="2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vertical="top" wrapText="1"/>
    </xf>
    <xf numFmtId="0" fontId="6" fillId="2" borderId="10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vertical="center" wrapText="1" readingOrder="1"/>
    </xf>
    <xf numFmtId="0" fontId="7" fillId="0" borderId="4" xfId="0" applyNumberFormat="1" applyFont="1" applyFill="1" applyBorder="1" applyAlignment="1">
      <alignment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7" fillId="0" borderId="6" xfId="0" applyNumberFormat="1" applyFont="1" applyFill="1" applyBorder="1" applyAlignment="1">
      <alignment vertical="top" wrapText="1"/>
    </xf>
    <xf numFmtId="164" fontId="8" fillId="0" borderId="6" xfId="0" applyNumberFormat="1" applyFont="1" applyFill="1" applyBorder="1" applyAlignment="1">
      <alignment horizontal="right" vertical="center" wrapText="1" readingOrder="1"/>
    </xf>
    <xf numFmtId="164" fontId="6" fillId="3" borderId="8" xfId="0" applyNumberFormat="1" applyFont="1" applyFill="1" applyBorder="1" applyAlignment="1">
      <alignment horizontal="right" vertical="center" wrapText="1" readingOrder="1"/>
    </xf>
    <xf numFmtId="0" fontId="7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top" wrapText="1"/>
    </xf>
    <xf numFmtId="0" fontId="6" fillId="3" borderId="7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6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>
      <pane ySplit="3" topLeftCell="A13" activePane="bottomLeft" state="frozen"/>
      <selection pane="bottomLeft" activeCell="J21" sqref="J21"/>
    </sheetView>
  </sheetViews>
  <sheetFormatPr defaultRowHeight="15" x14ac:dyDescent="0.25"/>
  <cols>
    <col min="1" max="1" width="0.140625" customWidth="1"/>
    <col min="2" max="2" width="36.42578125" customWidth="1"/>
    <col min="3" max="3" width="15" customWidth="1"/>
    <col min="4" max="4" width="34.28515625" customWidth="1"/>
    <col min="5" max="5" width="12.5703125" customWidth="1"/>
    <col min="6" max="6" width="2.140625" customWidth="1"/>
    <col min="7" max="7" width="0.140625" hidden="1" customWidth="1"/>
    <col min="8" max="8" width="0" hidden="1" customWidth="1"/>
  </cols>
  <sheetData>
    <row r="1" spans="1:7" ht="37.35" customHeight="1" x14ac:dyDescent="0.25">
      <c r="A1" s="11" t="s">
        <v>38</v>
      </c>
      <c r="B1" s="12"/>
      <c r="C1" s="12"/>
      <c r="D1" s="12"/>
      <c r="E1" s="12"/>
      <c r="F1" s="12"/>
    </row>
    <row r="2" spans="1:7" ht="0.95" customHeight="1" thickBot="1" x14ac:dyDescent="0.3"/>
    <row r="3" spans="1:7" ht="0.2" customHeight="1" x14ac:dyDescent="0.25"/>
    <row r="4" spans="1:7" s="1" customFormat="1" ht="24.95" customHeight="1" x14ac:dyDescent="0.2">
      <c r="A4" s="13" t="s">
        <v>1</v>
      </c>
      <c r="B4" s="14"/>
      <c r="C4" s="15"/>
      <c r="D4" s="16" t="s">
        <v>2</v>
      </c>
      <c r="E4" s="17"/>
      <c r="F4" s="17"/>
      <c r="G4" s="18"/>
    </row>
    <row r="5" spans="1:7" s="1" customFormat="1" ht="24.95" customHeight="1" x14ac:dyDescent="0.2">
      <c r="A5" s="9" t="s">
        <v>3</v>
      </c>
      <c r="B5" s="10"/>
      <c r="C5" s="7">
        <v>5000</v>
      </c>
      <c r="D5" s="4" t="s">
        <v>39</v>
      </c>
      <c r="E5" s="19">
        <v>61922.43</v>
      </c>
      <c r="F5" s="10"/>
      <c r="G5" s="20"/>
    </row>
    <row r="6" spans="1:7" s="1" customFormat="1" ht="24.95" customHeight="1" x14ac:dyDescent="0.2">
      <c r="A6" s="9" t="s">
        <v>4</v>
      </c>
      <c r="B6" s="10"/>
      <c r="C6" s="7">
        <v>16850</v>
      </c>
      <c r="D6" s="4" t="s">
        <v>7</v>
      </c>
      <c r="E6" s="19">
        <v>2500</v>
      </c>
      <c r="F6" s="19"/>
      <c r="G6" s="2"/>
    </row>
    <row r="7" spans="1:7" s="1" customFormat="1" ht="24.95" customHeight="1" x14ac:dyDescent="0.2">
      <c r="A7" s="9" t="s">
        <v>6</v>
      </c>
      <c r="B7" s="10"/>
      <c r="C7" s="7">
        <v>10000</v>
      </c>
      <c r="D7" s="4" t="s">
        <v>8</v>
      </c>
      <c r="E7" s="19">
        <v>132780</v>
      </c>
      <c r="F7" s="19"/>
      <c r="G7" s="2"/>
    </row>
    <row r="8" spans="1:7" s="1" customFormat="1" ht="36" customHeight="1" x14ac:dyDescent="0.2">
      <c r="A8" s="9" t="s">
        <v>41</v>
      </c>
      <c r="B8" s="10"/>
      <c r="C8" s="7">
        <v>7898.15</v>
      </c>
      <c r="D8" s="4" t="s">
        <v>9</v>
      </c>
      <c r="E8" s="19">
        <v>69550</v>
      </c>
      <c r="F8" s="19"/>
      <c r="G8" s="2"/>
    </row>
    <row r="9" spans="1:7" s="1" customFormat="1" ht="41.25" customHeight="1" x14ac:dyDescent="0.2">
      <c r="A9" s="9" t="s">
        <v>42</v>
      </c>
      <c r="B9" s="10"/>
      <c r="C9" s="7">
        <v>8800</v>
      </c>
      <c r="D9" s="4" t="s">
        <v>11</v>
      </c>
      <c r="E9" s="19">
        <v>1000</v>
      </c>
      <c r="F9" s="19"/>
      <c r="G9" s="2"/>
    </row>
    <row r="10" spans="1:7" s="1" customFormat="1" ht="24.95" customHeight="1" x14ac:dyDescent="0.2">
      <c r="A10" s="9" t="s">
        <v>10</v>
      </c>
      <c r="B10" s="10"/>
      <c r="C10" s="7">
        <v>180</v>
      </c>
      <c r="D10" s="4" t="s">
        <v>13</v>
      </c>
      <c r="E10" s="19">
        <v>2400</v>
      </c>
      <c r="F10" s="19"/>
      <c r="G10" s="2"/>
    </row>
    <row r="11" spans="1:7" s="1" customFormat="1" ht="24.95" customHeight="1" x14ac:dyDescent="0.2">
      <c r="A11" s="9" t="s">
        <v>12</v>
      </c>
      <c r="B11" s="10"/>
      <c r="C11" s="7">
        <v>300</v>
      </c>
      <c r="D11" s="4" t="s">
        <v>15</v>
      </c>
      <c r="E11" s="19">
        <v>633.37</v>
      </c>
      <c r="F11" s="19"/>
      <c r="G11" s="2"/>
    </row>
    <row r="12" spans="1:7" s="1" customFormat="1" ht="24.95" customHeight="1" x14ac:dyDescent="0.2">
      <c r="A12" s="9" t="s">
        <v>14</v>
      </c>
      <c r="B12" s="10"/>
      <c r="C12" s="7">
        <v>9.32</v>
      </c>
      <c r="D12" s="4" t="s">
        <v>17</v>
      </c>
      <c r="E12" s="19">
        <v>12557.92</v>
      </c>
      <c r="F12" s="19"/>
      <c r="G12" s="2"/>
    </row>
    <row r="13" spans="1:7" s="1" customFormat="1" ht="24.95" customHeight="1" x14ac:dyDescent="0.2">
      <c r="A13" s="9" t="s">
        <v>16</v>
      </c>
      <c r="B13" s="10"/>
      <c r="C13" s="7">
        <v>11795.01</v>
      </c>
      <c r="D13" s="4" t="s">
        <v>18</v>
      </c>
      <c r="E13" s="19">
        <v>1010</v>
      </c>
      <c r="F13" s="19"/>
      <c r="G13" s="2"/>
    </row>
    <row r="14" spans="1:7" s="1" customFormat="1" ht="71.25" customHeight="1" x14ac:dyDescent="0.2">
      <c r="A14" s="9" t="s">
        <v>43</v>
      </c>
      <c r="B14" s="10"/>
      <c r="C14" s="7">
        <v>6895</v>
      </c>
      <c r="D14" s="4" t="s">
        <v>20</v>
      </c>
      <c r="E14" s="19">
        <v>11440</v>
      </c>
      <c r="F14" s="19"/>
      <c r="G14" s="21"/>
    </row>
    <row r="15" spans="1:7" s="1" customFormat="1" ht="24.95" customHeight="1" x14ac:dyDescent="0.2">
      <c r="A15" s="9" t="s">
        <v>19</v>
      </c>
      <c r="B15" s="10"/>
      <c r="C15" s="7">
        <v>130</v>
      </c>
      <c r="D15" s="4" t="s">
        <v>22</v>
      </c>
      <c r="E15" s="19">
        <v>10000</v>
      </c>
      <c r="F15" s="19"/>
      <c r="G15" s="2"/>
    </row>
    <row r="16" spans="1:7" s="1" customFormat="1" ht="24.95" customHeight="1" x14ac:dyDescent="0.2">
      <c r="A16" s="9" t="s">
        <v>21</v>
      </c>
      <c r="B16" s="10"/>
      <c r="C16" s="7">
        <v>1250</v>
      </c>
      <c r="D16" s="4" t="s">
        <v>24</v>
      </c>
      <c r="E16" s="19">
        <v>35383.53</v>
      </c>
      <c r="F16" s="10"/>
      <c r="G16" s="20"/>
    </row>
    <row r="17" spans="1:7" s="1" customFormat="1" ht="24.95" customHeight="1" x14ac:dyDescent="0.2">
      <c r="A17" s="9" t="s">
        <v>23</v>
      </c>
      <c r="B17" s="10"/>
      <c r="C17" s="7">
        <v>13114.43</v>
      </c>
      <c r="D17" s="5" t="s">
        <v>26</v>
      </c>
      <c r="E17" s="19">
        <f>E5+E6+E7+E8+E9+E10+E11+E12+E13+E14+E15+E16</f>
        <v>341177.25</v>
      </c>
      <c r="F17" s="10"/>
      <c r="G17" s="20"/>
    </row>
    <row r="18" spans="1:7" s="1" customFormat="1" ht="24.95" customHeight="1" x14ac:dyDescent="0.2">
      <c r="A18" s="3"/>
      <c r="B18" s="27"/>
      <c r="C18" s="28"/>
      <c r="D18" s="4" t="s">
        <v>5</v>
      </c>
      <c r="E18" s="19">
        <v>123239.85</v>
      </c>
      <c r="F18" s="19"/>
      <c r="G18" s="2"/>
    </row>
    <row r="19" spans="1:7" s="1" customFormat="1" ht="24.95" customHeight="1" thickBot="1" x14ac:dyDescent="0.25">
      <c r="A19" s="9" t="s">
        <v>25</v>
      </c>
      <c r="B19" s="10"/>
      <c r="C19" s="7">
        <v>75840.800000000003</v>
      </c>
      <c r="D19" s="6" t="s">
        <v>40</v>
      </c>
      <c r="E19" s="22">
        <v>464417.1</v>
      </c>
      <c r="F19" s="23"/>
      <c r="G19" s="24"/>
    </row>
    <row r="20" spans="1:7" s="1" customFormat="1" ht="24.95" customHeight="1" x14ac:dyDescent="0.2">
      <c r="A20" s="9" t="s">
        <v>27</v>
      </c>
      <c r="B20" s="10"/>
      <c r="C20" s="7">
        <v>3861.55</v>
      </c>
    </row>
    <row r="21" spans="1:7" s="1" customFormat="1" ht="24.95" customHeight="1" x14ac:dyDescent="0.2">
      <c r="A21" s="9" t="s">
        <v>28</v>
      </c>
      <c r="B21" s="10"/>
      <c r="C21" s="7">
        <v>331.9</v>
      </c>
    </row>
    <row r="22" spans="1:7" s="1" customFormat="1" ht="24.95" customHeight="1" x14ac:dyDescent="0.2">
      <c r="A22" s="9" t="s">
        <v>29</v>
      </c>
      <c r="B22" s="10"/>
      <c r="C22" s="7">
        <v>4306.0600000000004</v>
      </c>
    </row>
    <row r="23" spans="1:7" s="1" customFormat="1" ht="24.95" customHeight="1" x14ac:dyDescent="0.2">
      <c r="A23" s="9" t="s">
        <v>30</v>
      </c>
      <c r="B23" s="10"/>
      <c r="C23" s="7">
        <v>712.75</v>
      </c>
    </row>
    <row r="24" spans="1:7" s="1" customFormat="1" ht="24.95" customHeight="1" x14ac:dyDescent="0.2">
      <c r="A24" s="9" t="s">
        <v>31</v>
      </c>
      <c r="B24" s="10"/>
      <c r="C24" s="7">
        <v>3928.06</v>
      </c>
    </row>
    <row r="25" spans="1:7" s="1" customFormat="1" ht="33.75" customHeight="1" x14ac:dyDescent="0.2">
      <c r="A25" s="9" t="s">
        <v>44</v>
      </c>
      <c r="B25" s="10"/>
      <c r="C25" s="7">
        <v>61635.97</v>
      </c>
    </row>
    <row r="26" spans="1:7" s="1" customFormat="1" ht="24.95" customHeight="1" x14ac:dyDescent="0.2">
      <c r="A26" s="9" t="s">
        <v>32</v>
      </c>
      <c r="B26" s="10"/>
      <c r="C26" s="7">
        <v>215327.97</v>
      </c>
    </row>
    <row r="27" spans="1:7" s="1" customFormat="1" ht="24.95" customHeight="1" x14ac:dyDescent="0.2">
      <c r="A27" s="9" t="s">
        <v>33</v>
      </c>
      <c r="B27" s="10"/>
      <c r="C27" s="7">
        <v>6000</v>
      </c>
    </row>
    <row r="28" spans="1:7" s="1" customFormat="1" ht="24.95" customHeight="1" x14ac:dyDescent="0.2">
      <c r="A28" s="9" t="s">
        <v>34</v>
      </c>
      <c r="B28" s="10"/>
      <c r="C28" s="7">
        <v>7380.95</v>
      </c>
    </row>
    <row r="29" spans="1:7" s="1" customFormat="1" ht="24.95" customHeight="1" x14ac:dyDescent="0.2">
      <c r="A29" s="9" t="s">
        <v>35</v>
      </c>
      <c r="B29" s="10"/>
      <c r="C29" s="7">
        <v>1769.18</v>
      </c>
    </row>
    <row r="30" spans="1:7" s="1" customFormat="1" ht="24.95" customHeight="1" x14ac:dyDescent="0.2">
      <c r="A30" s="9" t="s">
        <v>36</v>
      </c>
      <c r="B30" s="10"/>
      <c r="C30" s="7">
        <v>1000</v>
      </c>
    </row>
    <row r="31" spans="1:7" s="1" customFormat="1" ht="24.95" customHeight="1" x14ac:dyDescent="0.2">
      <c r="A31" s="9" t="s">
        <v>37</v>
      </c>
      <c r="B31" s="10"/>
      <c r="C31" s="7">
        <v>100</v>
      </c>
    </row>
    <row r="32" spans="1:7" s="1" customFormat="1" ht="24.95" customHeight="1" thickBot="1" x14ac:dyDescent="0.25">
      <c r="A32" s="25" t="s">
        <v>26</v>
      </c>
      <c r="B32" s="23"/>
      <c r="C32" s="8">
        <v>464417.1</v>
      </c>
    </row>
    <row r="33" spans="1:5" ht="0" hidden="1" customHeight="1" x14ac:dyDescent="0.25"/>
    <row r="34" spans="1:5" ht="45.6" customHeight="1" x14ac:dyDescent="0.25"/>
    <row r="35" spans="1:5" ht="15.75" customHeight="1" x14ac:dyDescent="0.25">
      <c r="A35" s="26" t="s">
        <v>0</v>
      </c>
      <c r="B35" s="12"/>
      <c r="C35" s="12"/>
      <c r="D35" s="12"/>
      <c r="E35" s="12"/>
    </row>
    <row r="36" spans="1:5" ht="0" hidden="1" customHeight="1" x14ac:dyDescent="0.25"/>
    <row r="37" spans="1:5" ht="3.75" customHeight="1" x14ac:dyDescent="0.25"/>
  </sheetData>
  <mergeCells count="47">
    <mergeCell ref="A35:E35"/>
    <mergeCell ref="E6:F6"/>
    <mergeCell ref="E7:F7"/>
    <mergeCell ref="E8:F8"/>
    <mergeCell ref="E9:F9"/>
    <mergeCell ref="E10:F10"/>
    <mergeCell ref="E11:F11"/>
    <mergeCell ref="E12:F12"/>
    <mergeCell ref="E13:F13"/>
    <mergeCell ref="E15:F15"/>
    <mergeCell ref="E18:F18"/>
    <mergeCell ref="B18:C18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9:B19"/>
    <mergeCell ref="E19:G19"/>
    <mergeCell ref="A20:B20"/>
    <mergeCell ref="A21:B21"/>
    <mergeCell ref="A22:B22"/>
    <mergeCell ref="A15:B15"/>
    <mergeCell ref="A16:B16"/>
    <mergeCell ref="E16:G16"/>
    <mergeCell ref="A17:B17"/>
    <mergeCell ref="E17:G17"/>
    <mergeCell ref="A12:B12"/>
    <mergeCell ref="A13:B13"/>
    <mergeCell ref="A14:B14"/>
    <mergeCell ref="E14:G14"/>
    <mergeCell ref="A9:B9"/>
    <mergeCell ref="A10:B10"/>
    <mergeCell ref="A11:B11"/>
    <mergeCell ref="A6:B6"/>
    <mergeCell ref="A7:B7"/>
    <mergeCell ref="A8:B8"/>
    <mergeCell ref="A1:F1"/>
    <mergeCell ref="A4:C4"/>
    <mergeCell ref="D4:G4"/>
    <mergeCell ref="A5:B5"/>
    <mergeCell ref="E5:G5"/>
  </mergeCells>
  <pageMargins left="0.19685039370078741" right="0.15748031496062992" top="0.19685039370078741" bottom="0.43307086614173229" header="0.19685039370078741" footer="0.19685039370078741"/>
  <pageSetup paperSize="9" scale="95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2023-07-05T13:23:34Z</cp:lastPrinted>
  <dcterms:created xsi:type="dcterms:W3CDTF">2023-07-05T11:39:49Z</dcterms:created>
  <dcterms:modified xsi:type="dcterms:W3CDTF">2023-07-05T13:23:38Z</dcterms:modified>
</cp:coreProperties>
</file>